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80" yWindow="-20" windowWidth="21600" windowHeight="14120" tabRatio="500"/>
  </bookViews>
  <sheets>
    <sheet name="Sheet1" sheetId="1" r:id="rId1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08" i="1"/>
  <c r="J114"/>
  <c r="J131"/>
  <c r="J110"/>
  <c r="J111"/>
  <c r="J117"/>
  <c r="J118"/>
  <c r="J119"/>
  <c r="J120"/>
  <c r="J121"/>
  <c r="J135"/>
  <c r="J136"/>
  <c r="J137"/>
  <c r="J132"/>
  <c r="J133"/>
  <c r="J134"/>
  <c r="J9"/>
  <c r="J17"/>
  <c r="J13"/>
  <c r="J48"/>
  <c r="J49"/>
  <c r="J116"/>
  <c r="J109"/>
  <c r="J54"/>
  <c r="J59"/>
  <c r="J63"/>
  <c r="J67"/>
  <c r="J69"/>
  <c r="J71"/>
  <c r="J73"/>
  <c r="H42"/>
  <c r="J41"/>
  <c r="J42"/>
  <c r="H8"/>
  <c r="J7"/>
  <c r="J8"/>
  <c r="J115"/>
  <c r="J107"/>
  <c r="J74"/>
  <c r="J72"/>
  <c r="J70"/>
  <c r="J68"/>
  <c r="J66"/>
  <c r="J65"/>
  <c r="J64"/>
  <c r="J62"/>
  <c r="J61"/>
  <c r="J60"/>
  <c r="J58"/>
  <c r="J57"/>
  <c r="J56"/>
  <c r="J55"/>
  <c r="J53"/>
  <c r="J52"/>
  <c r="J51"/>
  <c r="J50"/>
  <c r="J47"/>
  <c r="J39"/>
  <c r="J46"/>
  <c r="J45"/>
  <c r="J44"/>
  <c r="J43"/>
  <c r="J40"/>
  <c r="J38"/>
  <c r="J19"/>
  <c r="J18"/>
  <c r="J16"/>
  <c r="J15"/>
  <c r="J14"/>
  <c r="J12"/>
  <c r="J11"/>
  <c r="J10"/>
  <c r="J6"/>
  <c r="J5"/>
</calcChain>
</file>

<file path=xl/sharedStrings.xml><?xml version="1.0" encoding="utf-8"?>
<sst xmlns="http://schemas.openxmlformats.org/spreadsheetml/2006/main" count="312" uniqueCount="233">
  <si>
    <t>Claudia Steinbrecher</t>
    <phoneticPr fontId="4" type="noConversion"/>
  </si>
  <si>
    <t>Kristina Bendova</t>
    <phoneticPr fontId="4" type="noConversion"/>
  </si>
  <si>
    <t>Chodove</t>
    <phoneticPr fontId="4" type="noConversion"/>
  </si>
  <si>
    <t>Sarka Flasorova</t>
    <phoneticPr fontId="4" type="noConversion"/>
  </si>
  <si>
    <t>Marta Skodova</t>
    <phoneticPr fontId="4" type="noConversion"/>
  </si>
  <si>
    <t xml:space="preserve">Utopenici na Uteku </t>
    <phoneticPr fontId="4" type="noConversion"/>
  </si>
  <si>
    <t>Helena Uhlikova</t>
    <phoneticPr fontId="4" type="noConversion"/>
  </si>
  <si>
    <t>Martin Uhlif</t>
    <phoneticPr fontId="4" type="noConversion"/>
  </si>
  <si>
    <t xml:space="preserve">Manzariscka </t>
    <phoneticPr fontId="4" type="noConversion"/>
  </si>
  <si>
    <t>Petr Lohr</t>
    <phoneticPr fontId="4" type="noConversion"/>
  </si>
  <si>
    <t>Adam Vanicek</t>
    <phoneticPr fontId="4" type="noConversion"/>
  </si>
  <si>
    <t>Prague Bears Racing</t>
    <phoneticPr fontId="4" type="noConversion"/>
  </si>
  <si>
    <t>Marta Hofta</t>
    <phoneticPr fontId="4" type="noConversion"/>
  </si>
  <si>
    <t xml:space="preserve">Jan Popelka </t>
    <phoneticPr fontId="4" type="noConversion"/>
  </si>
  <si>
    <t>BALASH</t>
    <phoneticPr fontId="4" type="noConversion"/>
  </si>
  <si>
    <t>Anna Navratilova</t>
    <phoneticPr fontId="4" type="noConversion"/>
  </si>
  <si>
    <t>Anna Strejcova</t>
    <phoneticPr fontId="4" type="noConversion"/>
  </si>
  <si>
    <t>Kvas Girls</t>
    <phoneticPr fontId="4" type="noConversion"/>
  </si>
  <si>
    <t xml:space="preserve">Name 1 </t>
    <phoneticPr fontId="4" type="noConversion"/>
  </si>
  <si>
    <t>Name 2</t>
    <phoneticPr fontId="4" type="noConversion"/>
  </si>
  <si>
    <t>Team Name</t>
    <phoneticPr fontId="4" type="noConversion"/>
  </si>
  <si>
    <t>BWM Charity</t>
    <phoneticPr fontId="4" type="noConversion"/>
  </si>
  <si>
    <t>Slapa</t>
    <phoneticPr fontId="4" type="noConversion"/>
  </si>
  <si>
    <t>Backwaterman SR</t>
    <phoneticPr fontId="4" type="noConversion"/>
  </si>
  <si>
    <t>Backwaterman</t>
    <phoneticPr fontId="4" type="noConversion"/>
  </si>
  <si>
    <t>BWMCharity</t>
    <phoneticPr fontId="4" type="noConversion"/>
  </si>
  <si>
    <t xml:space="preserve">Slapy </t>
    <phoneticPr fontId="4" type="noConversion"/>
  </si>
  <si>
    <t>Backwaterman</t>
    <phoneticPr fontId="4" type="noConversion"/>
  </si>
  <si>
    <t>SwimRun Majors Wertung 2021</t>
    <phoneticPr fontId="4" type="noConversion"/>
  </si>
  <si>
    <t>SwimRun Majors Wertung 2021 - Male</t>
    <phoneticPr fontId="4" type="noConversion"/>
  </si>
  <si>
    <t>SwimRun Majors Wertung 2021 - Team</t>
    <phoneticPr fontId="4" type="noConversion"/>
  </si>
  <si>
    <t>Helmut Fitz</t>
    <phoneticPr fontId="4" type="noConversion"/>
  </si>
  <si>
    <t>Georg Sousal</t>
    <phoneticPr fontId="4" type="noConversion"/>
  </si>
  <si>
    <t>AUT</t>
    <phoneticPr fontId="4" type="noConversion"/>
  </si>
  <si>
    <t>Viribus Unitis</t>
    <phoneticPr fontId="4" type="noConversion"/>
  </si>
  <si>
    <t xml:space="preserve">Andreas Paterniak </t>
    <phoneticPr fontId="4" type="noConversion"/>
  </si>
  <si>
    <t>Angelika Pasterniak</t>
    <phoneticPr fontId="4" type="noConversion"/>
  </si>
  <si>
    <t>Bleienten</t>
    <phoneticPr fontId="4" type="noConversion"/>
  </si>
  <si>
    <t>Renate Braimeier</t>
    <phoneticPr fontId="4" type="noConversion"/>
  </si>
  <si>
    <t>AUT</t>
    <phoneticPr fontId="4" type="noConversion"/>
  </si>
  <si>
    <t>SK Fuga</t>
    <phoneticPr fontId="4" type="noConversion"/>
  </si>
  <si>
    <t>Alice Lencova</t>
    <phoneticPr fontId="4" type="noConversion"/>
  </si>
  <si>
    <t>Bohumil Jahn</t>
    <phoneticPr fontId="4" type="noConversion"/>
  </si>
  <si>
    <t>CZE</t>
    <phoneticPr fontId="4" type="noConversion"/>
  </si>
  <si>
    <t>SWIMRUNFREAKS</t>
    <phoneticPr fontId="4" type="noConversion"/>
  </si>
  <si>
    <t>mixed</t>
    <phoneticPr fontId="4" type="noConversion"/>
  </si>
  <si>
    <t xml:space="preserve">male </t>
    <phoneticPr fontId="4" type="noConversion"/>
  </si>
  <si>
    <t xml:space="preserve">Teams </t>
    <phoneticPr fontId="4" type="noConversion"/>
  </si>
  <si>
    <t>Pavla Hendrych Jirova</t>
    <phoneticPr fontId="4" type="noConversion"/>
  </si>
  <si>
    <t>Sarka Osvaldova</t>
    <phoneticPr fontId="4" type="noConversion"/>
  </si>
  <si>
    <t>Mothers on the Run</t>
    <phoneticPr fontId="4" type="noConversion"/>
  </si>
  <si>
    <t>Michal</t>
    <phoneticPr fontId="4" type="noConversion"/>
  </si>
  <si>
    <t>Ondrej</t>
    <phoneticPr fontId="4" type="noConversion"/>
  </si>
  <si>
    <t xml:space="preserve">Tomas </t>
    <phoneticPr fontId="4" type="noConversion"/>
  </si>
  <si>
    <t>Bartos</t>
    <phoneticPr fontId="4" type="noConversion"/>
  </si>
  <si>
    <t xml:space="preserve">Matt </t>
    <phoneticPr fontId="4" type="noConversion"/>
  </si>
  <si>
    <t>Andrisani</t>
    <phoneticPr fontId="4" type="noConversion"/>
  </si>
  <si>
    <t>USA</t>
    <phoneticPr fontId="4" type="noConversion"/>
  </si>
  <si>
    <t>Pepa</t>
    <phoneticPr fontId="4" type="noConversion"/>
  </si>
  <si>
    <t>Ruziscka</t>
    <phoneticPr fontId="4" type="noConversion"/>
  </si>
  <si>
    <t>Jana</t>
    <phoneticPr fontId="4" type="noConversion"/>
  </si>
  <si>
    <t>Kadlecova</t>
    <phoneticPr fontId="4" type="noConversion"/>
  </si>
  <si>
    <t>Lucie</t>
    <phoneticPr fontId="4" type="noConversion"/>
  </si>
  <si>
    <t>Rybakova</t>
    <phoneticPr fontId="4" type="noConversion"/>
  </si>
  <si>
    <t>Marta</t>
    <phoneticPr fontId="4" type="noConversion"/>
  </si>
  <si>
    <t>Boudna</t>
    <phoneticPr fontId="4" type="noConversion"/>
  </si>
  <si>
    <t>Richard Fibinger</t>
    <phoneticPr fontId="4" type="noConversion"/>
  </si>
  <si>
    <t>Tomas Rybar</t>
    <phoneticPr fontId="4" type="noConversion"/>
  </si>
  <si>
    <t>Lokal Blok</t>
    <phoneticPr fontId="4" type="noConversion"/>
  </si>
  <si>
    <t>David Sajner</t>
    <phoneticPr fontId="4" type="noConversion"/>
  </si>
  <si>
    <t>Hrase Zbynek</t>
    <phoneticPr fontId="4" type="noConversion"/>
  </si>
  <si>
    <t>KOA</t>
    <phoneticPr fontId="4" type="noConversion"/>
  </si>
  <si>
    <t>Ladislav Sas</t>
    <phoneticPr fontId="4" type="noConversion"/>
  </si>
  <si>
    <t>Ivana Dolezalova</t>
    <phoneticPr fontId="4" type="noConversion"/>
  </si>
  <si>
    <t xml:space="preserve">SK Vyhlika </t>
    <phoneticPr fontId="4" type="noConversion"/>
  </si>
  <si>
    <t>David Filippov</t>
    <phoneticPr fontId="4" type="noConversion"/>
  </si>
  <si>
    <t>Tomas Voltr</t>
    <phoneticPr fontId="4" type="noConversion"/>
  </si>
  <si>
    <t>Nocni vici</t>
    <phoneticPr fontId="4" type="noConversion"/>
  </si>
  <si>
    <t>Tereza Schovakova</t>
    <phoneticPr fontId="4" type="noConversion"/>
  </si>
  <si>
    <t xml:space="preserve">Frantisek Schoval </t>
    <phoneticPr fontId="4" type="noConversion"/>
  </si>
  <si>
    <t>Martin Kovar</t>
    <phoneticPr fontId="4" type="noConversion"/>
  </si>
  <si>
    <t>Jan Kovar</t>
    <phoneticPr fontId="4" type="noConversion"/>
  </si>
  <si>
    <t>www.littleshoes.cz</t>
  </si>
  <si>
    <t>Miroslav Benda</t>
    <phoneticPr fontId="4" type="noConversion"/>
  </si>
  <si>
    <t xml:space="preserve">Lukas </t>
    <phoneticPr fontId="4" type="noConversion"/>
  </si>
  <si>
    <t>Bienias</t>
    <phoneticPr fontId="4" type="noConversion"/>
  </si>
  <si>
    <t>SwimRun Mafia</t>
    <phoneticPr fontId="4" type="noConversion"/>
  </si>
  <si>
    <t>POL</t>
    <phoneticPr fontId="4" type="noConversion"/>
  </si>
  <si>
    <t xml:space="preserve">Martina </t>
    <phoneticPr fontId="4" type="noConversion"/>
  </si>
  <si>
    <t>Albrecht</t>
    <phoneticPr fontId="4" type="noConversion"/>
  </si>
  <si>
    <t>AUT</t>
    <phoneticPr fontId="4" type="noConversion"/>
  </si>
  <si>
    <t>TEAM Milksports</t>
    <phoneticPr fontId="4" type="noConversion"/>
  </si>
  <si>
    <t xml:space="preserve">Kathrin </t>
    <phoneticPr fontId="4" type="noConversion"/>
  </si>
  <si>
    <t xml:space="preserve">Döring </t>
    <phoneticPr fontId="4" type="noConversion"/>
  </si>
  <si>
    <t>GER</t>
    <phoneticPr fontId="4" type="noConversion"/>
  </si>
  <si>
    <t xml:space="preserve">Servus Burghausen </t>
    <phoneticPr fontId="4" type="noConversion"/>
  </si>
  <si>
    <t xml:space="preserve">Dagmar </t>
    <phoneticPr fontId="4" type="noConversion"/>
  </si>
  <si>
    <t>Margit</t>
    <phoneticPr fontId="4" type="noConversion"/>
  </si>
  <si>
    <t>Helfenbein</t>
    <phoneticPr fontId="4" type="noConversion"/>
  </si>
  <si>
    <t xml:space="preserve">Tri Team Welcome </t>
    <phoneticPr fontId="4" type="noConversion"/>
  </si>
  <si>
    <t>SU TRi Styria</t>
    <phoneticPr fontId="4" type="noConversion"/>
  </si>
  <si>
    <t>Eberhardt</t>
    <phoneticPr fontId="4" type="noConversion"/>
  </si>
  <si>
    <t>female</t>
    <phoneticPr fontId="4" type="noConversion"/>
  </si>
  <si>
    <t xml:space="preserve">Immanuel </t>
    <phoneticPr fontId="4" type="noConversion"/>
  </si>
  <si>
    <t>Grasser</t>
    <phoneticPr fontId="4" type="noConversion"/>
  </si>
  <si>
    <t>AUT</t>
    <phoneticPr fontId="4" type="noConversion"/>
  </si>
  <si>
    <t xml:space="preserve">Gerhard </t>
    <phoneticPr fontId="4" type="noConversion"/>
  </si>
  <si>
    <t>Schiemer</t>
    <phoneticPr fontId="4" type="noConversion"/>
  </si>
  <si>
    <t>AUT</t>
    <phoneticPr fontId="4" type="noConversion"/>
  </si>
  <si>
    <t xml:space="preserve">Vivobarefoot Austria </t>
    <phoneticPr fontId="4" type="noConversion"/>
  </si>
  <si>
    <t xml:space="preserve">Norbert </t>
    <phoneticPr fontId="4" type="noConversion"/>
  </si>
  <si>
    <t>Nagl</t>
    <phoneticPr fontId="4" type="noConversion"/>
  </si>
  <si>
    <t xml:space="preserve">Schwimmbojen </t>
    <phoneticPr fontId="4" type="noConversion"/>
  </si>
  <si>
    <t>GER</t>
    <phoneticPr fontId="4" type="noConversion"/>
  </si>
  <si>
    <t>Wörthersee Swim</t>
    <phoneticPr fontId="4" type="noConversion"/>
  </si>
  <si>
    <t>Oberndörfer</t>
    <phoneticPr fontId="4" type="noConversion"/>
  </si>
  <si>
    <t xml:space="preserve">Alexander </t>
    <phoneticPr fontId="4" type="noConversion"/>
  </si>
  <si>
    <t>Frühwirth</t>
    <phoneticPr fontId="4" type="noConversion"/>
  </si>
  <si>
    <t>Tatiana</t>
    <phoneticPr fontId="4" type="noConversion"/>
  </si>
  <si>
    <t>Rakytova</t>
    <phoneticPr fontId="4" type="noConversion"/>
  </si>
  <si>
    <t>Radovan</t>
    <phoneticPr fontId="4" type="noConversion"/>
  </si>
  <si>
    <t>Demeter</t>
    <phoneticPr fontId="4" type="noConversion"/>
  </si>
  <si>
    <t>SVK</t>
    <phoneticPr fontId="4" type="noConversion"/>
  </si>
  <si>
    <t>SVK</t>
    <phoneticPr fontId="4" type="noConversion"/>
  </si>
  <si>
    <t xml:space="preserve">Stanislav </t>
    <phoneticPr fontId="4" type="noConversion"/>
  </si>
  <si>
    <t>Kahanek</t>
    <phoneticPr fontId="4" type="noConversion"/>
  </si>
  <si>
    <t xml:space="preserve">Lubos </t>
    <phoneticPr fontId="4" type="noConversion"/>
  </si>
  <si>
    <t>Brant</t>
    <phoneticPr fontId="4" type="noConversion"/>
  </si>
  <si>
    <t>Bohumir</t>
    <phoneticPr fontId="4" type="noConversion"/>
  </si>
  <si>
    <t>Sraut</t>
    <phoneticPr fontId="4" type="noConversion"/>
  </si>
  <si>
    <t>Jan</t>
    <phoneticPr fontId="4" type="noConversion"/>
  </si>
  <si>
    <t>Kempa</t>
    <phoneticPr fontId="4" type="noConversion"/>
  </si>
  <si>
    <t>Jan</t>
    <phoneticPr fontId="4" type="noConversion"/>
  </si>
  <si>
    <t>Svejkovsky</t>
    <phoneticPr fontId="4" type="noConversion"/>
  </si>
  <si>
    <t>Josef</t>
    <phoneticPr fontId="4" type="noConversion"/>
  </si>
  <si>
    <t>Matejka</t>
    <phoneticPr fontId="4" type="noConversion"/>
  </si>
  <si>
    <t>Jakub</t>
    <phoneticPr fontId="4" type="noConversion"/>
  </si>
  <si>
    <t>Nakladal</t>
    <phoneticPr fontId="4" type="noConversion"/>
  </si>
  <si>
    <t>CZE</t>
    <phoneticPr fontId="4" type="noConversion"/>
  </si>
  <si>
    <t xml:space="preserve">Lumir Hlavac </t>
    <phoneticPr fontId="4" type="noConversion"/>
  </si>
  <si>
    <t xml:space="preserve"> Petr Kloda</t>
    <phoneticPr fontId="4" type="noConversion"/>
  </si>
  <si>
    <t>CZE</t>
    <phoneticPr fontId="4" type="noConversion"/>
  </si>
  <si>
    <t xml:space="preserve">Albrecht </t>
    <phoneticPr fontId="4" type="noConversion"/>
  </si>
  <si>
    <t xml:space="preserve">Erik </t>
    <phoneticPr fontId="4" type="noConversion"/>
  </si>
  <si>
    <t>Verstraeten</t>
    <phoneticPr fontId="4" type="noConversion"/>
  </si>
  <si>
    <t xml:space="preserve">Ralf </t>
    <phoneticPr fontId="4" type="noConversion"/>
  </si>
  <si>
    <t>Jänike</t>
    <phoneticPr fontId="4" type="noConversion"/>
  </si>
  <si>
    <t xml:space="preserve">Holger </t>
    <phoneticPr fontId="4" type="noConversion"/>
  </si>
  <si>
    <t>Hinze</t>
    <phoneticPr fontId="4" type="noConversion"/>
  </si>
  <si>
    <t xml:space="preserve">Stefan </t>
    <phoneticPr fontId="4" type="noConversion"/>
  </si>
  <si>
    <t>Mittelbach</t>
    <phoneticPr fontId="4" type="noConversion"/>
  </si>
  <si>
    <t xml:space="preserve">Martin </t>
    <phoneticPr fontId="4" type="noConversion"/>
  </si>
  <si>
    <t>Burger</t>
    <phoneticPr fontId="4" type="noConversion"/>
  </si>
  <si>
    <t>GER</t>
    <phoneticPr fontId="4" type="noConversion"/>
  </si>
  <si>
    <t>Erfrischend Defensiv Dieburg</t>
  </si>
  <si>
    <t>PYLA</t>
    <phoneticPr fontId="4" type="noConversion"/>
  </si>
  <si>
    <t>ASV Wien</t>
    <phoneticPr fontId="4" type="noConversion"/>
  </si>
  <si>
    <t>BEL</t>
    <phoneticPr fontId="4" type="noConversion"/>
  </si>
  <si>
    <t>rosendahl-coaching.de</t>
  </si>
  <si>
    <t>ATUS Zeltweg</t>
    <phoneticPr fontId="4" type="noConversion"/>
  </si>
  <si>
    <t>Milisports</t>
    <phoneticPr fontId="4" type="noConversion"/>
  </si>
  <si>
    <t xml:space="preserve">Ulf </t>
    <phoneticPr fontId="4" type="noConversion"/>
  </si>
  <si>
    <t xml:space="preserve">Martina </t>
    <phoneticPr fontId="4" type="noConversion"/>
  </si>
  <si>
    <t>Bolvary</t>
    <phoneticPr fontId="4" type="noConversion"/>
  </si>
  <si>
    <t xml:space="preserve">Cornelia </t>
    <phoneticPr fontId="4" type="noConversion"/>
  </si>
  <si>
    <t>Krapfenbauer</t>
    <phoneticPr fontId="4" type="noConversion"/>
  </si>
  <si>
    <t xml:space="preserve">Anita </t>
    <phoneticPr fontId="4" type="noConversion"/>
  </si>
  <si>
    <t xml:space="preserve">Hörandl </t>
    <phoneticPr fontId="4" type="noConversion"/>
  </si>
  <si>
    <t xml:space="preserve">Ladies DreamTeam </t>
    <phoneticPr fontId="4" type="noConversion"/>
  </si>
  <si>
    <t>Nicole Krekel-Klapper</t>
  </si>
  <si>
    <t>Christina Kainz</t>
    <phoneticPr fontId="4" type="noConversion"/>
  </si>
  <si>
    <t>Manuela Ermischer</t>
  </si>
  <si>
    <t>Hopfenplatscher</t>
    <phoneticPr fontId="4" type="noConversion"/>
  </si>
  <si>
    <t>Herbert Brunner</t>
    <phoneticPr fontId="4" type="noConversion"/>
  </si>
  <si>
    <t>Vornamen</t>
  </si>
  <si>
    <t>Nachname</t>
  </si>
  <si>
    <t>Land</t>
  </si>
  <si>
    <t>Club</t>
  </si>
  <si>
    <t>Hallstättersee</t>
  </si>
  <si>
    <t>Aquadays</t>
  </si>
  <si>
    <t>Gesamt</t>
  </si>
  <si>
    <t>BWM Charity</t>
    <phoneticPr fontId="4" type="noConversion"/>
  </si>
  <si>
    <t xml:space="preserve">Martin </t>
    <phoneticPr fontId="4" type="noConversion"/>
  </si>
  <si>
    <t>Mayer</t>
    <phoneticPr fontId="4" type="noConversion"/>
  </si>
  <si>
    <t xml:space="preserve">WHC X-Sport Vösendorf </t>
    <phoneticPr fontId="4" type="noConversion"/>
  </si>
  <si>
    <t>Reinhard</t>
    <phoneticPr fontId="4" type="noConversion"/>
  </si>
  <si>
    <t>Kiefer</t>
    <phoneticPr fontId="4" type="noConversion"/>
  </si>
  <si>
    <t>Tri Runners Baden</t>
    <phoneticPr fontId="4" type="noConversion"/>
  </si>
  <si>
    <t xml:space="preserve">Stefan </t>
    <phoneticPr fontId="4" type="noConversion"/>
  </si>
  <si>
    <t>Sponer</t>
    <phoneticPr fontId="4" type="noConversion"/>
  </si>
  <si>
    <t>GER</t>
    <phoneticPr fontId="4" type="noConversion"/>
  </si>
  <si>
    <t>SV Fürstenfeldbruck</t>
    <phoneticPr fontId="4" type="noConversion"/>
  </si>
  <si>
    <t>Herbert</t>
    <phoneticPr fontId="4" type="noConversion"/>
  </si>
  <si>
    <t>Brunner</t>
    <phoneticPr fontId="4" type="noConversion"/>
  </si>
  <si>
    <t>Müllner</t>
    <phoneticPr fontId="4" type="noConversion"/>
  </si>
  <si>
    <t xml:space="preserve">Raphael </t>
    <phoneticPr fontId="4" type="noConversion"/>
  </si>
  <si>
    <t xml:space="preserve">Foltyn </t>
    <phoneticPr fontId="4" type="noConversion"/>
  </si>
  <si>
    <t>SV Donaukanal</t>
    <phoneticPr fontId="4" type="noConversion"/>
  </si>
  <si>
    <t>Slapy</t>
    <phoneticPr fontId="4" type="noConversion"/>
  </si>
  <si>
    <t>Andreas</t>
  </si>
  <si>
    <t>Mayer</t>
  </si>
  <si>
    <t>AUT</t>
  </si>
  <si>
    <t>OLC Wienerwald</t>
  </si>
  <si>
    <t>Klaus</t>
  </si>
  <si>
    <t>UNTERLERCHER</t>
  </si>
  <si>
    <t>ASKÖ PRO Aktiv Attnang</t>
  </si>
  <si>
    <t>Martin</t>
  </si>
  <si>
    <t>Mitterer</t>
  </si>
  <si>
    <t>Graz</t>
  </si>
  <si>
    <t>Michael</t>
  </si>
  <si>
    <t>Obernberger</t>
  </si>
  <si>
    <t>Bewegung Alkoven</t>
  </si>
  <si>
    <t>Thomas</t>
  </si>
  <si>
    <t>Gschwandtner</t>
  </si>
  <si>
    <t>Stefan</t>
  </si>
  <si>
    <t>Lackinger</t>
  </si>
  <si>
    <t>-</t>
  </si>
  <si>
    <t>Peter</t>
  </si>
  <si>
    <t>Müller</t>
  </si>
  <si>
    <t>GER</t>
  </si>
  <si>
    <t>TUS Einheit Wehlen</t>
  </si>
  <si>
    <t>Daniela</t>
  </si>
  <si>
    <t>Schwarz</t>
  </si>
  <si>
    <t>Keinen</t>
  </si>
  <si>
    <t>Katrin</t>
  </si>
  <si>
    <t>Bajrami</t>
  </si>
  <si>
    <t>Schwimm Aktiv Club</t>
  </si>
  <si>
    <t>Cornelia</t>
  </si>
  <si>
    <t xml:space="preserve">Female </t>
    <phoneticPr fontId="4" type="noConversion"/>
  </si>
  <si>
    <t xml:space="preserve">Andreas </t>
    <phoneticPr fontId="4" type="noConversion"/>
  </si>
  <si>
    <t>Kainz</t>
    <phoneticPr fontId="4" type="noConversion"/>
  </si>
  <si>
    <t>Aut</t>
    <phoneticPr fontId="4" type="noConversion"/>
  </si>
  <si>
    <t>URC  Langenlois</t>
    <phoneticPr fontId="4" type="noConversion"/>
  </si>
</sst>
</file>

<file path=xl/styles.xml><?xml version="1.0" encoding="utf-8"?>
<styleSheet xmlns="http://schemas.openxmlformats.org/spreadsheetml/2006/main">
  <fonts count="15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b/>
      <sz val="14"/>
      <color indexed="8"/>
      <name val="Calibri"/>
    </font>
    <font>
      <b/>
      <sz val="11"/>
      <color indexed="8"/>
      <name val="Calibri"/>
    </font>
    <font>
      <sz val="10"/>
      <color indexed="63"/>
      <name val="Verdana"/>
    </font>
    <font>
      <b/>
      <sz val="12"/>
      <name val="Verdana"/>
    </font>
    <font>
      <sz val="11"/>
      <color indexed="8"/>
      <name val="Calibri"/>
    </font>
    <font>
      <sz val="10"/>
      <name val="Verdana"/>
    </font>
    <font>
      <b/>
      <sz val="14"/>
      <name val="Verdana"/>
    </font>
    <font>
      <u/>
      <sz val="10"/>
      <color indexed="12"/>
      <name val="Verdana"/>
    </font>
    <font>
      <sz val="12"/>
      <color indexed="63"/>
      <name val="Verdana"/>
    </font>
    <font>
      <b/>
      <sz val="12"/>
      <color indexed="63"/>
      <name val="Verdana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1" xfId="0" applyBorder="1"/>
    <xf numFmtId="0" fontId="6" fillId="0" borderId="1" xfId="0" applyFont="1" applyBorder="1"/>
    <xf numFmtId="0" fontId="7" fillId="0" borderId="1" xfId="0" applyFont="1" applyBorder="1"/>
    <xf numFmtId="0" fontId="7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0" xfId="0"/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/>
    <xf numFmtId="0" fontId="8" fillId="0" borderId="1" xfId="0" applyFont="1" applyBorder="1"/>
    <xf numFmtId="0" fontId="0" fillId="0" borderId="4" xfId="0" applyBorder="1"/>
    <xf numFmtId="0" fontId="14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1" xfId="0" applyFill="1" applyBorder="1"/>
    <xf numFmtId="0" fontId="12" fillId="0" borderId="1" xfId="1" applyFill="1" applyBorder="1" applyAlignment="1" applyProtection="1"/>
    <xf numFmtId="0" fontId="1" fillId="0" borderId="1" xfId="0" applyFont="1" applyBorder="1"/>
    <xf numFmtId="0" fontId="2" fillId="0" borderId="1" xfId="0" applyFont="1" applyBorder="1"/>
    <xf numFmtId="0" fontId="11" fillId="0" borderId="6" xfId="0" applyFont="1" applyBorder="1"/>
    <xf numFmtId="0" fontId="11" fillId="0" borderId="2" xfId="0" applyFont="1" applyBorder="1"/>
    <xf numFmtId="0" fontId="11" fillId="0" borderId="5" xfId="0" applyFont="1" applyBorder="1"/>
    <xf numFmtId="0" fontId="0" fillId="0" borderId="3" xfId="0" applyBorder="1"/>
    <xf numFmtId="0" fontId="7" fillId="0" borderId="1" xfId="0" applyFont="1" applyBorder="1" applyAlignment="1">
      <alignment wrapText="1"/>
    </xf>
    <xf numFmtId="0" fontId="9" fillId="0" borderId="1" xfId="0" applyFont="1" applyBorder="1"/>
    <xf numFmtId="0" fontId="13" fillId="0" borderId="1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ittleshoes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J140"/>
  <sheetViews>
    <sheetView tabSelected="1" view="pageLayout" topLeftCell="A106" workbookViewId="0">
      <selection activeCell="E108" sqref="E108:J108"/>
    </sheetView>
  </sheetViews>
  <sheetFormatPr baseColWidth="10" defaultRowHeight="13"/>
  <cols>
    <col min="2" max="2" width="12.7109375" bestFit="1" customWidth="1"/>
    <col min="3" max="3" width="4.5703125" customWidth="1"/>
    <col min="4" max="4" width="17.42578125" bestFit="1" customWidth="1"/>
    <col min="5" max="5" width="10.42578125" customWidth="1"/>
    <col min="7" max="7" width="8.140625" customWidth="1"/>
    <col min="8" max="8" width="5.5703125" customWidth="1"/>
    <col min="9" max="9" width="11.85546875" customWidth="1"/>
    <col min="10" max="10" width="6.140625" customWidth="1"/>
  </cols>
  <sheetData>
    <row r="1" spans="1:10">
      <c r="A1" s="12" t="s">
        <v>28</v>
      </c>
      <c r="B1" s="9"/>
      <c r="C1" s="9"/>
      <c r="D1" s="9"/>
      <c r="E1" s="9"/>
    </row>
    <row r="2" spans="1:10">
      <c r="A2" s="10"/>
      <c r="B2" s="10"/>
      <c r="C2" s="10"/>
      <c r="D2" s="10"/>
      <c r="E2" s="10"/>
    </row>
    <row r="3" spans="1:10" ht="14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181</v>
      </c>
      <c r="F3" s="1" t="s">
        <v>178</v>
      </c>
      <c r="G3" s="1" t="s">
        <v>179</v>
      </c>
      <c r="H3" s="1" t="s">
        <v>198</v>
      </c>
      <c r="I3" s="1" t="s">
        <v>24</v>
      </c>
      <c r="J3" s="2" t="s">
        <v>180</v>
      </c>
    </row>
    <row r="4" spans="1:10" ht="14">
      <c r="A4" s="11" t="s">
        <v>228</v>
      </c>
      <c r="B4" s="11"/>
      <c r="C4" s="11"/>
      <c r="D4" s="11"/>
      <c r="E4" s="1"/>
      <c r="F4" s="1"/>
      <c r="G4" s="1"/>
      <c r="H4" s="1"/>
      <c r="I4" s="1"/>
      <c r="J4" s="1"/>
    </row>
    <row r="5" spans="1:10">
      <c r="A5" s="1" t="s">
        <v>221</v>
      </c>
      <c r="B5" s="1" t="s">
        <v>222</v>
      </c>
      <c r="C5" s="1" t="s">
        <v>201</v>
      </c>
      <c r="D5" s="1" t="s">
        <v>223</v>
      </c>
      <c r="E5" s="1">
        <v>1000</v>
      </c>
      <c r="F5" s="1">
        <v>1000</v>
      </c>
      <c r="G5" s="1"/>
      <c r="H5" s="1"/>
      <c r="I5" s="1"/>
      <c r="J5" s="1">
        <f>SUM(E5:I5)</f>
        <v>2000</v>
      </c>
    </row>
    <row r="6" spans="1:10">
      <c r="A6" s="1" t="s">
        <v>162</v>
      </c>
      <c r="B6" s="1" t="s">
        <v>163</v>
      </c>
      <c r="C6" s="1" t="s">
        <v>113</v>
      </c>
      <c r="D6" s="1"/>
      <c r="E6" s="1">
        <v>1000</v>
      </c>
      <c r="F6" s="1"/>
      <c r="G6" s="1"/>
      <c r="H6" s="1"/>
      <c r="I6" s="1"/>
      <c r="J6" s="1">
        <f>SUM(E6:I6)</f>
        <v>1000</v>
      </c>
    </row>
    <row r="7" spans="1:10">
      <c r="A7" s="1" t="s">
        <v>118</v>
      </c>
      <c r="B7" s="1" t="s">
        <v>119</v>
      </c>
      <c r="C7" s="1" t="s">
        <v>123</v>
      </c>
      <c r="D7" s="1"/>
      <c r="E7" s="1"/>
      <c r="F7" s="1"/>
      <c r="G7" s="1"/>
      <c r="H7" s="1">
        <v>1000</v>
      </c>
      <c r="I7" s="1"/>
      <c r="J7" s="1">
        <f>SUM(H7:I7)</f>
        <v>1000</v>
      </c>
    </row>
    <row r="8" spans="1:10">
      <c r="A8" s="1" t="s">
        <v>58</v>
      </c>
      <c r="B8" s="1" t="s">
        <v>59</v>
      </c>
      <c r="C8" s="1" t="s">
        <v>43</v>
      </c>
      <c r="D8" s="1"/>
      <c r="E8" s="1"/>
      <c r="F8" s="1"/>
      <c r="G8" s="1"/>
      <c r="H8" s="1">
        <f>SUM(H7)</f>
        <v>1000</v>
      </c>
      <c r="I8" s="1"/>
      <c r="J8" s="1">
        <f>SUM(H8:I8)</f>
        <v>1000</v>
      </c>
    </row>
    <row r="9" spans="1:10">
      <c r="A9" s="1" t="s">
        <v>60</v>
      </c>
      <c r="B9" s="1" t="s">
        <v>61</v>
      </c>
      <c r="C9" s="1" t="s">
        <v>43</v>
      </c>
      <c r="D9" s="1"/>
      <c r="E9" s="1"/>
      <c r="F9" s="1"/>
      <c r="G9" s="1"/>
      <c r="H9" s="1">
        <v>900</v>
      </c>
      <c r="I9" s="1"/>
      <c r="J9" s="1">
        <f>SUM(E9:I9)</f>
        <v>900</v>
      </c>
    </row>
    <row r="10" spans="1:10">
      <c r="A10" s="1" t="s">
        <v>224</v>
      </c>
      <c r="B10" s="1" t="s">
        <v>225</v>
      </c>
      <c r="C10" s="1" t="s">
        <v>201</v>
      </c>
      <c r="D10" s="1" t="s">
        <v>226</v>
      </c>
      <c r="E10" s="1"/>
      <c r="F10" s="1">
        <v>900</v>
      </c>
      <c r="G10" s="1"/>
      <c r="H10" s="1"/>
      <c r="I10" s="1"/>
      <c r="J10" s="1">
        <f>SUM(F10:I10)</f>
        <v>900</v>
      </c>
    </row>
    <row r="11" spans="1:10">
      <c r="A11" s="1" t="s">
        <v>164</v>
      </c>
      <c r="B11" s="1" t="s">
        <v>165</v>
      </c>
      <c r="C11" s="1" t="s">
        <v>105</v>
      </c>
      <c r="D11" s="1" t="s">
        <v>232</v>
      </c>
      <c r="E11" s="1">
        <v>900</v>
      </c>
      <c r="F11" s="1"/>
      <c r="G11" s="1"/>
      <c r="H11" s="1"/>
      <c r="I11" s="1"/>
      <c r="J11" s="1">
        <f>SUM(E11:I11)</f>
        <v>900</v>
      </c>
    </row>
    <row r="12" spans="1:10">
      <c r="A12" s="1" t="s">
        <v>88</v>
      </c>
      <c r="B12" s="1" t="s">
        <v>89</v>
      </c>
      <c r="C12" s="1" t="s">
        <v>90</v>
      </c>
      <c r="D12" s="1" t="s">
        <v>91</v>
      </c>
      <c r="E12" s="1">
        <v>900</v>
      </c>
      <c r="F12" s="1"/>
      <c r="G12" s="1"/>
      <c r="H12" s="1"/>
      <c r="I12" s="1"/>
      <c r="J12" s="1">
        <f>SUM(E12:I12)</f>
        <v>900</v>
      </c>
    </row>
    <row r="13" spans="1:10">
      <c r="A13" s="1" t="s">
        <v>62</v>
      </c>
      <c r="B13" s="1" t="s">
        <v>63</v>
      </c>
      <c r="C13" s="1" t="s">
        <v>43</v>
      </c>
      <c r="D13" s="1"/>
      <c r="E13" s="1"/>
      <c r="F13" s="1"/>
      <c r="G13" s="1"/>
      <c r="H13" s="1">
        <v>800</v>
      </c>
      <c r="I13" s="1"/>
      <c r="J13" s="1">
        <f>SUM(E13:I13)</f>
        <v>800</v>
      </c>
    </row>
    <row r="14" spans="1:10">
      <c r="A14" s="1" t="s">
        <v>227</v>
      </c>
      <c r="B14" s="1" t="s">
        <v>218</v>
      </c>
      <c r="C14" s="1" t="s">
        <v>219</v>
      </c>
      <c r="D14" s="1" t="s">
        <v>220</v>
      </c>
      <c r="E14" s="1"/>
      <c r="F14" s="1">
        <v>800</v>
      </c>
      <c r="G14" s="1"/>
      <c r="H14" s="1"/>
      <c r="I14" s="1"/>
      <c r="J14" s="1">
        <f>SUM(F14:I14)</f>
        <v>800</v>
      </c>
    </row>
    <row r="15" spans="1:10">
      <c r="A15" s="1" t="s">
        <v>166</v>
      </c>
      <c r="B15" s="1" t="s">
        <v>167</v>
      </c>
      <c r="C15" s="1" t="s">
        <v>105</v>
      </c>
      <c r="D15" s="1"/>
      <c r="E15" s="1">
        <v>800</v>
      </c>
      <c r="F15" s="1"/>
      <c r="G15" s="1"/>
      <c r="H15" s="1"/>
      <c r="I15" s="1"/>
      <c r="J15" s="1">
        <f>SUM(E15:I15)</f>
        <v>800</v>
      </c>
    </row>
    <row r="16" spans="1:10">
      <c r="A16" s="1" t="s">
        <v>92</v>
      </c>
      <c r="B16" s="1" t="s">
        <v>93</v>
      </c>
      <c r="C16" s="1" t="s">
        <v>94</v>
      </c>
      <c r="D16" s="1" t="s">
        <v>95</v>
      </c>
      <c r="E16" s="1">
        <v>800</v>
      </c>
      <c r="F16" s="1"/>
      <c r="G16" s="1"/>
      <c r="H16" s="1"/>
      <c r="I16" s="1"/>
      <c r="J16" s="1">
        <f>SUM(E16:I16)</f>
        <v>800</v>
      </c>
    </row>
    <row r="17" spans="1:10">
      <c r="A17" s="1" t="s">
        <v>64</v>
      </c>
      <c r="B17" s="1" t="s">
        <v>65</v>
      </c>
      <c r="C17" s="1" t="s">
        <v>43</v>
      </c>
      <c r="D17" s="1"/>
      <c r="E17" s="1"/>
      <c r="F17" s="1"/>
      <c r="G17" s="1"/>
      <c r="H17" s="1">
        <v>700</v>
      </c>
      <c r="I17" s="1"/>
      <c r="J17" s="1">
        <f>SUM(E17:I17)</f>
        <v>700</v>
      </c>
    </row>
    <row r="18" spans="1:10">
      <c r="A18" s="1" t="s">
        <v>96</v>
      </c>
      <c r="B18" s="1" t="s">
        <v>101</v>
      </c>
      <c r="C18" s="1" t="s">
        <v>90</v>
      </c>
      <c r="D18" s="1" t="s">
        <v>100</v>
      </c>
      <c r="E18" s="1">
        <v>700</v>
      </c>
      <c r="F18" s="1"/>
      <c r="G18" s="1"/>
      <c r="H18" s="1"/>
      <c r="I18" s="1"/>
      <c r="J18" s="1">
        <f>SUM(E18:I18)</f>
        <v>700</v>
      </c>
    </row>
    <row r="19" spans="1:10">
      <c r="A19" s="1" t="s">
        <v>97</v>
      </c>
      <c r="B19" s="1" t="s">
        <v>98</v>
      </c>
      <c r="C19" s="1" t="s">
        <v>90</v>
      </c>
      <c r="D19" s="1" t="s">
        <v>99</v>
      </c>
      <c r="E19" s="1">
        <v>600</v>
      </c>
      <c r="F19" s="1"/>
      <c r="G19" s="1"/>
      <c r="H19" s="1"/>
      <c r="I19" s="1"/>
      <c r="J19" s="1">
        <f>SUM(E19:I19)</f>
        <v>600</v>
      </c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2" t="s">
        <v>29</v>
      </c>
      <c r="B35" s="12"/>
      <c r="C35" s="12"/>
      <c r="D35" s="12"/>
      <c r="E35" s="21"/>
      <c r="F35" s="1"/>
      <c r="G35" s="1"/>
      <c r="H35" s="1"/>
      <c r="I35" s="1"/>
      <c r="J35" s="1"/>
    </row>
    <row r="36" spans="1:10">
      <c r="A36" s="22"/>
      <c r="B36" s="22"/>
      <c r="C36" s="22"/>
      <c r="D36" s="22"/>
      <c r="E36" s="23"/>
      <c r="F36" s="1"/>
      <c r="G36" s="1"/>
      <c r="H36" s="1"/>
      <c r="I36" s="1"/>
      <c r="J36" s="1"/>
    </row>
    <row r="37" spans="1:10" ht="14" customHeight="1">
      <c r="A37" s="8" t="s">
        <v>174</v>
      </c>
      <c r="B37" s="8" t="s">
        <v>175</v>
      </c>
      <c r="C37" s="8" t="s">
        <v>176</v>
      </c>
      <c r="D37" s="8" t="s">
        <v>177</v>
      </c>
      <c r="E37" s="20" t="s">
        <v>25</v>
      </c>
      <c r="F37" s="20" t="s">
        <v>178</v>
      </c>
      <c r="G37" s="20" t="s">
        <v>179</v>
      </c>
      <c r="H37" s="20" t="s">
        <v>26</v>
      </c>
      <c r="I37" s="20" t="s">
        <v>27</v>
      </c>
      <c r="J37" s="2" t="s">
        <v>180</v>
      </c>
    </row>
    <row r="38" spans="1:10" ht="13" customHeight="1">
      <c r="A38" s="1" t="s">
        <v>203</v>
      </c>
      <c r="B38" s="1" t="s">
        <v>204</v>
      </c>
      <c r="C38" s="1" t="s">
        <v>201</v>
      </c>
      <c r="D38" s="1" t="s">
        <v>205</v>
      </c>
      <c r="E38" s="1"/>
      <c r="F38" s="1">
        <v>900</v>
      </c>
      <c r="G38" s="1">
        <v>900</v>
      </c>
      <c r="H38" s="1">
        <v>900</v>
      </c>
      <c r="I38" s="1"/>
      <c r="J38" s="1">
        <f>SUM(F38:I38)</f>
        <v>2700</v>
      </c>
    </row>
    <row r="39" spans="1:10">
      <c r="A39" s="1" t="s">
        <v>84</v>
      </c>
      <c r="B39" s="1" t="s">
        <v>85</v>
      </c>
      <c r="C39" s="1" t="s">
        <v>87</v>
      </c>
      <c r="D39" s="1" t="s">
        <v>86</v>
      </c>
      <c r="E39" s="1">
        <v>900</v>
      </c>
      <c r="F39" s="1"/>
      <c r="G39" s="1"/>
      <c r="H39" s="1">
        <v>1000</v>
      </c>
      <c r="I39" s="1"/>
      <c r="J39" s="1">
        <f>SUM(E39:I39)</f>
        <v>1900</v>
      </c>
    </row>
    <row r="40" spans="1:10" ht="14">
      <c r="A40" s="6" t="s">
        <v>188</v>
      </c>
      <c r="B40" s="6" t="s">
        <v>189</v>
      </c>
      <c r="C40" s="7" t="s">
        <v>190</v>
      </c>
      <c r="D40" s="6" t="s">
        <v>191</v>
      </c>
      <c r="E40" s="1">
        <v>650</v>
      </c>
      <c r="F40" s="1"/>
      <c r="G40" s="1">
        <v>700</v>
      </c>
      <c r="H40" s="1"/>
      <c r="I40" s="1"/>
      <c r="J40" s="1">
        <f>SUM(E40:I40)</f>
        <v>1350</v>
      </c>
    </row>
    <row r="41" spans="1:10" ht="14">
      <c r="A41" s="6" t="s">
        <v>120</v>
      </c>
      <c r="B41" s="6" t="s">
        <v>121</v>
      </c>
      <c r="C41" s="7" t="s">
        <v>122</v>
      </c>
      <c r="D41" s="6"/>
      <c r="E41" s="1"/>
      <c r="F41" s="1"/>
      <c r="G41" s="1"/>
      <c r="H41" s="1">
        <v>1000</v>
      </c>
      <c r="I41" s="1"/>
      <c r="J41" s="1">
        <f>SUM(H41:I41)</f>
        <v>1000</v>
      </c>
    </row>
    <row r="42" spans="1:10" ht="14">
      <c r="A42" s="6" t="s">
        <v>51</v>
      </c>
      <c r="B42" s="6" t="s">
        <v>52</v>
      </c>
      <c r="C42" s="7" t="s">
        <v>43</v>
      </c>
      <c r="D42" s="6"/>
      <c r="E42" s="1"/>
      <c r="F42" s="1"/>
      <c r="G42" s="1"/>
      <c r="H42" s="1">
        <f>SUM(H41)</f>
        <v>1000</v>
      </c>
      <c r="I42" s="1"/>
      <c r="J42" s="1">
        <f>SUM(H42:I42)</f>
        <v>1000</v>
      </c>
    </row>
    <row r="43" spans="1:10" ht="14">
      <c r="A43" s="6" t="s">
        <v>182</v>
      </c>
      <c r="B43" s="6" t="s">
        <v>183</v>
      </c>
      <c r="C43" s="7" t="s">
        <v>201</v>
      </c>
      <c r="D43" s="6" t="s">
        <v>184</v>
      </c>
      <c r="E43" s="1"/>
      <c r="F43" s="1"/>
      <c r="G43" s="1">
        <v>1000</v>
      </c>
      <c r="H43" s="1"/>
      <c r="I43" s="1"/>
      <c r="J43" s="1">
        <f>SUM(E43:I43)</f>
        <v>1000</v>
      </c>
    </row>
    <row r="44" spans="1:10">
      <c r="A44" s="1" t="s">
        <v>199</v>
      </c>
      <c r="B44" s="1" t="s">
        <v>200</v>
      </c>
      <c r="C44" s="1" t="s">
        <v>201</v>
      </c>
      <c r="D44" s="1" t="s">
        <v>202</v>
      </c>
      <c r="E44" s="1"/>
      <c r="F44" s="1">
        <v>1000</v>
      </c>
      <c r="G44" s="1"/>
      <c r="H44" s="1"/>
      <c r="I44" s="1"/>
      <c r="J44" s="1">
        <f>SUM(F44:I44)</f>
        <v>1000</v>
      </c>
    </row>
    <row r="45" spans="1:10">
      <c r="A45" s="1" t="s">
        <v>229</v>
      </c>
      <c r="B45" s="1" t="s">
        <v>230</v>
      </c>
      <c r="C45" s="1" t="s">
        <v>231</v>
      </c>
      <c r="D45" s="1" t="s">
        <v>232</v>
      </c>
      <c r="E45" s="1">
        <v>1000</v>
      </c>
      <c r="F45" s="1"/>
      <c r="G45" s="1"/>
      <c r="H45" s="1"/>
      <c r="I45" s="1"/>
      <c r="J45" s="1">
        <f>SUM(E45:I45)</f>
        <v>1000</v>
      </c>
    </row>
    <row r="46" spans="1:10">
      <c r="A46" s="1" t="s">
        <v>106</v>
      </c>
      <c r="B46" s="1" t="s">
        <v>107</v>
      </c>
      <c r="C46" s="1" t="s">
        <v>108</v>
      </c>
      <c r="D46" s="1" t="s">
        <v>109</v>
      </c>
      <c r="E46" s="1">
        <v>1000</v>
      </c>
      <c r="F46" s="1"/>
      <c r="G46" s="1"/>
      <c r="H46" s="1"/>
      <c r="I46" s="1"/>
      <c r="J46" s="1">
        <f>SUM(E46:I46)</f>
        <v>1000</v>
      </c>
    </row>
    <row r="47" spans="1:10">
      <c r="A47" s="1" t="s">
        <v>110</v>
      </c>
      <c r="B47" s="1" t="s">
        <v>111</v>
      </c>
      <c r="C47" s="1" t="s">
        <v>105</v>
      </c>
      <c r="D47" s="1" t="s">
        <v>114</v>
      </c>
      <c r="E47" s="1">
        <v>900</v>
      </c>
      <c r="F47" s="1"/>
      <c r="G47" s="1"/>
      <c r="H47" s="1"/>
      <c r="I47" s="1"/>
      <c r="J47" s="1">
        <f>SUM(E47:I47)</f>
        <v>900</v>
      </c>
    </row>
    <row r="48" spans="1:10">
      <c r="A48" s="1" t="s">
        <v>53</v>
      </c>
      <c r="B48" s="1" t="s">
        <v>54</v>
      </c>
      <c r="C48" s="1" t="s">
        <v>43</v>
      </c>
      <c r="D48" s="1"/>
      <c r="E48" s="1"/>
      <c r="F48" s="1"/>
      <c r="G48" s="1"/>
      <c r="H48" s="1">
        <v>900</v>
      </c>
      <c r="I48" s="1"/>
      <c r="J48" s="1">
        <f>SUM(H48:I48)</f>
        <v>900</v>
      </c>
    </row>
    <row r="49" spans="1:10">
      <c r="A49" s="1" t="s">
        <v>55</v>
      </c>
      <c r="B49" s="1" t="s">
        <v>56</v>
      </c>
      <c r="C49" s="1" t="s">
        <v>57</v>
      </c>
      <c r="D49" s="1"/>
      <c r="E49" s="1"/>
      <c r="F49" s="1"/>
      <c r="G49" s="1"/>
      <c r="H49" s="1">
        <v>800</v>
      </c>
      <c r="I49" s="1"/>
      <c r="J49" s="1">
        <f>SUM(H49:I49)</f>
        <v>800</v>
      </c>
    </row>
    <row r="50" spans="1:10" ht="14">
      <c r="A50" s="6" t="s">
        <v>185</v>
      </c>
      <c r="B50" s="6" t="s">
        <v>186</v>
      </c>
      <c r="C50" s="7" t="s">
        <v>201</v>
      </c>
      <c r="D50" s="6" t="s">
        <v>187</v>
      </c>
      <c r="E50" s="1"/>
      <c r="F50" s="1"/>
      <c r="G50" s="1">
        <v>800</v>
      </c>
      <c r="H50" s="1"/>
      <c r="I50" s="1"/>
      <c r="J50" s="1">
        <f>SUM(E50:I50)</f>
        <v>800</v>
      </c>
    </row>
    <row r="51" spans="1:10">
      <c r="A51" s="1" t="s">
        <v>206</v>
      </c>
      <c r="B51" s="1" t="s">
        <v>207</v>
      </c>
      <c r="C51" s="1" t="s">
        <v>201</v>
      </c>
      <c r="D51" s="1" t="s">
        <v>208</v>
      </c>
      <c r="E51" s="1"/>
      <c r="F51" s="1">
        <v>800</v>
      </c>
      <c r="G51" s="1"/>
      <c r="H51" s="1"/>
      <c r="I51" s="1"/>
      <c r="J51" s="1">
        <f>SUM(F51:I51)</f>
        <v>800</v>
      </c>
    </row>
    <row r="52" spans="1:10">
      <c r="A52" s="1" t="s">
        <v>103</v>
      </c>
      <c r="B52" s="1" t="s">
        <v>104</v>
      </c>
      <c r="C52" s="1" t="s">
        <v>105</v>
      </c>
      <c r="D52" s="1"/>
      <c r="E52" s="1">
        <v>800</v>
      </c>
      <c r="F52" s="1"/>
      <c r="G52" s="1"/>
      <c r="H52" s="1"/>
      <c r="I52" s="1"/>
      <c r="J52" s="1">
        <f>SUM(E52:I52)</f>
        <v>800</v>
      </c>
    </row>
    <row r="53" spans="1:10">
      <c r="A53" s="3" t="s">
        <v>161</v>
      </c>
      <c r="B53" s="1" t="s">
        <v>115</v>
      </c>
      <c r="C53" s="1" t="s">
        <v>113</v>
      </c>
      <c r="D53" s="1" t="s">
        <v>112</v>
      </c>
      <c r="E53" s="1">
        <v>800</v>
      </c>
      <c r="F53" s="1"/>
      <c r="G53" s="1"/>
      <c r="H53" s="1"/>
      <c r="I53" s="1"/>
      <c r="J53" s="1">
        <f>SUM(E53:I53)</f>
        <v>800</v>
      </c>
    </row>
    <row r="54" spans="1:10">
      <c r="A54" s="1" t="s">
        <v>124</v>
      </c>
      <c r="B54" s="1" t="s">
        <v>125</v>
      </c>
      <c r="C54" s="1" t="s">
        <v>138</v>
      </c>
      <c r="D54" s="1"/>
      <c r="E54" s="1"/>
      <c r="F54" s="1"/>
      <c r="G54" s="1"/>
      <c r="H54" s="1">
        <v>800</v>
      </c>
      <c r="I54" s="1"/>
      <c r="J54" s="1">
        <f>SUM(H54:I54)</f>
        <v>800</v>
      </c>
    </row>
    <row r="55" spans="1:10">
      <c r="A55" s="1" t="s">
        <v>209</v>
      </c>
      <c r="B55" s="1" t="s">
        <v>210</v>
      </c>
      <c r="C55" s="1" t="s">
        <v>201</v>
      </c>
      <c r="D55" s="1" t="s">
        <v>211</v>
      </c>
      <c r="E55" s="1"/>
      <c r="F55" s="1">
        <v>700</v>
      </c>
      <c r="G55" s="1"/>
      <c r="H55" s="1"/>
      <c r="I55" s="1"/>
      <c r="J55" s="1">
        <f>SUM(F55:I55)</f>
        <v>700</v>
      </c>
    </row>
    <row r="56" spans="1:10">
      <c r="A56" s="1" t="s">
        <v>116</v>
      </c>
      <c r="B56" s="1" t="s">
        <v>117</v>
      </c>
      <c r="C56" s="1" t="s">
        <v>105</v>
      </c>
      <c r="D56" s="1" t="s">
        <v>232</v>
      </c>
      <c r="E56" s="1">
        <v>700</v>
      </c>
      <c r="F56" s="1"/>
      <c r="G56" s="1"/>
      <c r="H56" s="1"/>
      <c r="I56" s="1"/>
      <c r="J56" s="1">
        <f>SUM(E56:I56)</f>
        <v>700</v>
      </c>
    </row>
    <row r="57" spans="1:10" ht="14">
      <c r="A57" s="6" t="s">
        <v>192</v>
      </c>
      <c r="B57" s="6" t="s">
        <v>193</v>
      </c>
      <c r="C57" s="7" t="s">
        <v>201</v>
      </c>
      <c r="D57" s="6"/>
      <c r="E57" s="1"/>
      <c r="F57" s="1"/>
      <c r="G57" s="1">
        <v>650</v>
      </c>
      <c r="H57" s="1"/>
      <c r="I57" s="1"/>
      <c r="J57" s="1">
        <f>SUM(E57:I57)</f>
        <v>650</v>
      </c>
    </row>
    <row r="58" spans="1:10">
      <c r="A58" s="1" t="s">
        <v>212</v>
      </c>
      <c r="B58" s="1" t="s">
        <v>213</v>
      </c>
      <c r="C58" s="1" t="s">
        <v>201</v>
      </c>
      <c r="D58" s="1"/>
      <c r="E58" s="1"/>
      <c r="F58" s="1">
        <v>650</v>
      </c>
      <c r="G58" s="1"/>
      <c r="H58" s="1"/>
      <c r="I58" s="1"/>
      <c r="J58" s="1">
        <f>SUM(F58:I58)</f>
        <v>650</v>
      </c>
    </row>
    <row r="59" spans="1:10">
      <c r="A59" s="1" t="s">
        <v>126</v>
      </c>
      <c r="B59" s="1" t="s">
        <v>127</v>
      </c>
      <c r="C59" s="1" t="s">
        <v>138</v>
      </c>
      <c r="D59" s="1"/>
      <c r="E59" s="1"/>
      <c r="F59" s="1"/>
      <c r="G59" s="1"/>
      <c r="H59" s="1">
        <v>650</v>
      </c>
      <c r="I59" s="1"/>
      <c r="J59" s="1">
        <f>SUM(H59:I59)</f>
        <v>650</v>
      </c>
    </row>
    <row r="60" spans="1:10" ht="14">
      <c r="A60" s="6" t="s">
        <v>192</v>
      </c>
      <c r="B60" s="6" t="s">
        <v>194</v>
      </c>
      <c r="C60" s="7" t="s">
        <v>201</v>
      </c>
      <c r="D60" s="6"/>
      <c r="E60" s="1"/>
      <c r="F60" s="1"/>
      <c r="G60" s="1">
        <v>620</v>
      </c>
      <c r="H60" s="1"/>
      <c r="I60" s="1"/>
      <c r="J60" s="1">
        <f>SUM(E60:I60)</f>
        <v>620</v>
      </c>
    </row>
    <row r="61" spans="1:10">
      <c r="A61" s="1" t="s">
        <v>214</v>
      </c>
      <c r="B61" s="1" t="s">
        <v>215</v>
      </c>
      <c r="C61" s="1" t="s">
        <v>201</v>
      </c>
      <c r="D61" s="1" t="s">
        <v>216</v>
      </c>
      <c r="E61" s="1"/>
      <c r="F61" s="1">
        <v>610</v>
      </c>
      <c r="G61" s="1"/>
      <c r="H61" s="1"/>
      <c r="I61" s="1"/>
      <c r="J61" s="1">
        <f>SUM(F61:I61)</f>
        <v>610</v>
      </c>
    </row>
    <row r="62" spans="1:10">
      <c r="A62" s="1" t="s">
        <v>106</v>
      </c>
      <c r="B62" s="1" t="s">
        <v>142</v>
      </c>
      <c r="C62" s="1" t="s">
        <v>105</v>
      </c>
      <c r="D62" s="1" t="s">
        <v>160</v>
      </c>
      <c r="E62" s="1">
        <v>610</v>
      </c>
      <c r="F62" s="1"/>
      <c r="G62" s="1"/>
      <c r="H62" s="1"/>
      <c r="I62" s="1"/>
      <c r="J62" s="1">
        <f>SUM(E62:I62)</f>
        <v>610</v>
      </c>
    </row>
    <row r="63" spans="1:10">
      <c r="A63" s="1" t="s">
        <v>128</v>
      </c>
      <c r="B63" s="1" t="s">
        <v>129</v>
      </c>
      <c r="C63" s="1" t="s">
        <v>138</v>
      </c>
      <c r="D63" s="1"/>
      <c r="E63" s="1"/>
      <c r="F63" s="1"/>
      <c r="G63" s="1"/>
      <c r="H63" s="1">
        <v>610</v>
      </c>
      <c r="I63" s="1"/>
      <c r="J63" s="1">
        <f>SUM(H63:I63)</f>
        <v>610</v>
      </c>
    </row>
    <row r="64" spans="1:10" ht="14">
      <c r="A64" s="6" t="s">
        <v>195</v>
      </c>
      <c r="B64" s="6" t="s">
        <v>196</v>
      </c>
      <c r="C64" s="7" t="s">
        <v>201</v>
      </c>
      <c r="D64" s="6" t="s">
        <v>197</v>
      </c>
      <c r="E64" s="1"/>
      <c r="F64" s="1"/>
      <c r="G64" s="1">
        <v>590</v>
      </c>
      <c r="H64" s="1"/>
      <c r="I64" s="1"/>
      <c r="J64" s="1">
        <f>SUM(E64:I64)</f>
        <v>590</v>
      </c>
    </row>
    <row r="65" spans="1:10">
      <c r="A65" s="1" t="s">
        <v>217</v>
      </c>
      <c r="B65" s="1" t="s">
        <v>218</v>
      </c>
      <c r="C65" s="1" t="s">
        <v>219</v>
      </c>
      <c r="D65" s="1" t="s">
        <v>220</v>
      </c>
      <c r="E65" s="1"/>
      <c r="F65" s="1">
        <v>590</v>
      </c>
      <c r="G65" s="1"/>
      <c r="H65" s="1"/>
      <c r="I65" s="1"/>
      <c r="J65" s="1">
        <f>SUM(F65:I65)</f>
        <v>590</v>
      </c>
    </row>
    <row r="66" spans="1:10">
      <c r="A66" s="1" t="s">
        <v>143</v>
      </c>
      <c r="B66" s="1" t="s">
        <v>144</v>
      </c>
      <c r="C66" s="1" t="s">
        <v>157</v>
      </c>
      <c r="D66" s="1" t="s">
        <v>156</v>
      </c>
      <c r="E66" s="1">
        <v>590</v>
      </c>
      <c r="F66" s="1"/>
      <c r="G66" s="1"/>
      <c r="H66" s="1"/>
      <c r="I66" s="1"/>
      <c r="J66" s="1">
        <f>SUM(E66:I66)</f>
        <v>590</v>
      </c>
    </row>
    <row r="67" spans="1:10">
      <c r="A67" s="1" t="s">
        <v>130</v>
      </c>
      <c r="B67" s="1" t="s">
        <v>131</v>
      </c>
      <c r="C67" s="1" t="s">
        <v>138</v>
      </c>
      <c r="D67" s="1"/>
      <c r="E67" s="1"/>
      <c r="F67" s="1"/>
      <c r="G67" s="1"/>
      <c r="H67" s="1">
        <v>590</v>
      </c>
      <c r="I67" s="1"/>
      <c r="J67" s="1">
        <f>SUM(H67:I67)</f>
        <v>590</v>
      </c>
    </row>
    <row r="68" spans="1:10">
      <c r="A68" s="1" t="s">
        <v>145</v>
      </c>
      <c r="B68" s="1" t="s">
        <v>146</v>
      </c>
      <c r="C68" s="1" t="s">
        <v>153</v>
      </c>
      <c r="D68" s="3" t="s">
        <v>158</v>
      </c>
      <c r="E68" s="1">
        <v>570</v>
      </c>
      <c r="F68" s="1"/>
      <c r="G68" s="1"/>
      <c r="H68" s="1"/>
      <c r="I68" s="1"/>
      <c r="J68" s="1">
        <f>SUM(E68:I68)</f>
        <v>570</v>
      </c>
    </row>
    <row r="69" spans="1:10">
      <c r="A69" s="1" t="s">
        <v>132</v>
      </c>
      <c r="B69" s="1" t="s">
        <v>133</v>
      </c>
      <c r="C69" s="1" t="s">
        <v>138</v>
      </c>
      <c r="D69" s="1"/>
      <c r="E69" s="1"/>
      <c r="F69" s="1"/>
      <c r="G69" s="1"/>
      <c r="H69" s="1">
        <v>570</v>
      </c>
      <c r="I69" s="1"/>
      <c r="J69" s="1">
        <f>SUM(H69:I69)</f>
        <v>570</v>
      </c>
    </row>
    <row r="70" spans="1:10">
      <c r="A70" s="1" t="s">
        <v>147</v>
      </c>
      <c r="B70" s="1" t="s">
        <v>148</v>
      </c>
      <c r="C70" s="1" t="s">
        <v>153</v>
      </c>
      <c r="D70" s="3" t="s">
        <v>154</v>
      </c>
      <c r="E70" s="1">
        <v>550</v>
      </c>
      <c r="F70" s="1"/>
      <c r="G70" s="1"/>
      <c r="H70" s="1"/>
      <c r="I70" s="1"/>
      <c r="J70" s="1">
        <f>SUM(E70:I70)</f>
        <v>550</v>
      </c>
    </row>
    <row r="71" spans="1:10">
      <c r="A71" s="1" t="s">
        <v>134</v>
      </c>
      <c r="B71" s="1" t="s">
        <v>135</v>
      </c>
      <c r="C71" s="1" t="s">
        <v>138</v>
      </c>
      <c r="D71" s="1"/>
      <c r="E71" s="1"/>
      <c r="F71" s="1"/>
      <c r="G71" s="1"/>
      <c r="H71" s="1">
        <v>550</v>
      </c>
      <c r="I71" s="1"/>
      <c r="J71" s="1">
        <f>SUM(H71:I71)</f>
        <v>550</v>
      </c>
    </row>
    <row r="72" spans="1:10">
      <c r="A72" s="1" t="s">
        <v>149</v>
      </c>
      <c r="B72" s="1" t="s">
        <v>150</v>
      </c>
      <c r="C72" s="1" t="s">
        <v>105</v>
      </c>
      <c r="D72" s="1" t="s">
        <v>155</v>
      </c>
      <c r="E72" s="1">
        <v>530</v>
      </c>
      <c r="F72" s="1"/>
      <c r="G72" s="1"/>
      <c r="H72" s="1"/>
      <c r="I72" s="1"/>
      <c r="J72" s="1">
        <f>SUM(E72:I72)</f>
        <v>530</v>
      </c>
    </row>
    <row r="73" spans="1:10">
      <c r="A73" s="1" t="s">
        <v>136</v>
      </c>
      <c r="B73" s="1" t="s">
        <v>137</v>
      </c>
      <c r="C73" s="1" t="s">
        <v>138</v>
      </c>
      <c r="D73" s="1"/>
      <c r="E73" s="1"/>
      <c r="F73" s="1"/>
      <c r="G73" s="1"/>
      <c r="H73" s="1">
        <v>530</v>
      </c>
      <c r="I73" s="1"/>
      <c r="J73" s="1">
        <f>SUM(H73:I73)</f>
        <v>530</v>
      </c>
    </row>
    <row r="74" spans="1:10">
      <c r="A74" s="1" t="s">
        <v>151</v>
      </c>
      <c r="B74" s="1" t="s">
        <v>152</v>
      </c>
      <c r="C74" s="1" t="s">
        <v>105</v>
      </c>
      <c r="D74" s="1" t="s">
        <v>159</v>
      </c>
      <c r="E74" s="1">
        <v>510</v>
      </c>
      <c r="F74" s="1"/>
      <c r="G74" s="1"/>
      <c r="H74" s="1"/>
      <c r="I74" s="1"/>
      <c r="J74" s="1">
        <f>SUM(E74:I74)</f>
        <v>510</v>
      </c>
    </row>
    <row r="75" spans="1:10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">
      <c r="A80" s="5"/>
      <c r="B80" s="5"/>
      <c r="C80" s="5"/>
      <c r="D80" s="5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2" t="s">
        <v>30</v>
      </c>
      <c r="B102" s="12"/>
      <c r="C102" s="12"/>
      <c r="D102" s="12"/>
      <c r="E102" s="21"/>
      <c r="F102" s="1"/>
      <c r="G102" s="1"/>
      <c r="H102" s="1"/>
      <c r="I102" s="1"/>
      <c r="J102" s="1"/>
    </row>
    <row r="103" spans="1:10">
      <c r="A103" s="22"/>
      <c r="B103" s="22"/>
      <c r="C103" s="22"/>
      <c r="D103" s="22"/>
      <c r="E103" s="23"/>
      <c r="F103" s="1"/>
      <c r="G103" s="1"/>
      <c r="H103" s="1"/>
      <c r="I103" s="1"/>
      <c r="J103" s="1"/>
    </row>
    <row r="104" spans="1:10" ht="14">
      <c r="A104" s="19" t="s">
        <v>18</v>
      </c>
      <c r="B104" s="19" t="s">
        <v>19</v>
      </c>
      <c r="C104" s="19" t="s">
        <v>176</v>
      </c>
      <c r="D104" s="19" t="s">
        <v>20</v>
      </c>
      <c r="E104" s="19" t="s">
        <v>21</v>
      </c>
      <c r="F104" s="19" t="s">
        <v>178</v>
      </c>
      <c r="G104" s="19" t="s">
        <v>179</v>
      </c>
      <c r="H104" s="19" t="s">
        <v>22</v>
      </c>
      <c r="I104" s="19" t="s">
        <v>23</v>
      </c>
      <c r="J104" s="2" t="s">
        <v>180</v>
      </c>
    </row>
    <row r="105" spans="1:10" ht="16">
      <c r="A105" s="13" t="s">
        <v>47</v>
      </c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6">
      <c r="A106" s="13" t="s">
        <v>102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26">
      <c r="A107" s="25" t="s">
        <v>170</v>
      </c>
      <c r="B107" s="1" t="s">
        <v>169</v>
      </c>
      <c r="C107" s="1" t="s">
        <v>39</v>
      </c>
      <c r="D107" s="1" t="s">
        <v>168</v>
      </c>
      <c r="E107" s="1">
        <v>1000</v>
      </c>
      <c r="F107" s="1"/>
      <c r="G107" s="1"/>
      <c r="H107" s="1"/>
      <c r="I107" s="1"/>
      <c r="J107" s="1">
        <f>SUM(E107:I107)</f>
        <v>1000</v>
      </c>
    </row>
    <row r="108" spans="1:10" ht="26">
      <c r="A108" s="25" t="s">
        <v>38</v>
      </c>
      <c r="B108" s="1" t="s">
        <v>0</v>
      </c>
      <c r="C108" s="1" t="s">
        <v>39</v>
      </c>
      <c r="D108" s="1"/>
      <c r="E108" s="1"/>
      <c r="F108" s="1"/>
      <c r="G108" s="1">
        <v>1000</v>
      </c>
      <c r="H108" s="1"/>
      <c r="I108" s="1"/>
      <c r="J108" s="1">
        <f>SUM(E108:I108)</f>
        <v>1000</v>
      </c>
    </row>
    <row r="109" spans="1:10" ht="39">
      <c r="A109" s="25" t="s">
        <v>48</v>
      </c>
      <c r="B109" s="1" t="s">
        <v>49</v>
      </c>
      <c r="C109" s="1" t="s">
        <v>43</v>
      </c>
      <c r="D109" s="1" t="s">
        <v>50</v>
      </c>
      <c r="E109" s="1"/>
      <c r="F109" s="1"/>
      <c r="G109" s="1"/>
      <c r="H109" s="1">
        <v>1000</v>
      </c>
      <c r="I109" s="1"/>
      <c r="J109" s="1">
        <f>SUM(E109:I109)</f>
        <v>1000</v>
      </c>
    </row>
    <row r="110" spans="1:10" ht="26">
      <c r="A110" s="25" t="s">
        <v>3</v>
      </c>
      <c r="B110" s="1" t="s">
        <v>4</v>
      </c>
      <c r="C110" s="1" t="s">
        <v>43</v>
      </c>
      <c r="D110" s="1" t="s">
        <v>5</v>
      </c>
      <c r="E110" s="1"/>
      <c r="F110" s="1"/>
      <c r="G110" s="1"/>
      <c r="H110" s="1">
        <v>900</v>
      </c>
      <c r="I110" s="1"/>
      <c r="J110" s="1">
        <f>SUM(H110:I110)</f>
        <v>900</v>
      </c>
    </row>
    <row r="111" spans="1:10" ht="26">
      <c r="A111" s="25" t="s">
        <v>15</v>
      </c>
      <c r="B111" s="1" t="s">
        <v>16</v>
      </c>
      <c r="C111" s="1" t="s">
        <v>43</v>
      </c>
      <c r="D111" s="1" t="s">
        <v>17</v>
      </c>
      <c r="E111" s="1"/>
      <c r="F111" s="1"/>
      <c r="G111" s="1"/>
      <c r="H111" s="1">
        <v>800</v>
      </c>
      <c r="I111" s="1"/>
      <c r="J111" s="1">
        <f>SUM(H111:I111)</f>
        <v>800</v>
      </c>
    </row>
    <row r="112" spans="1:10">
      <c r="A112" s="25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6">
      <c r="A113" s="15" t="s">
        <v>45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32">
      <c r="A114" s="27" t="s">
        <v>36</v>
      </c>
      <c r="B114" s="1" t="s">
        <v>35</v>
      </c>
      <c r="C114" s="1" t="s">
        <v>39</v>
      </c>
      <c r="D114" s="1" t="s">
        <v>37</v>
      </c>
      <c r="E114" s="1"/>
      <c r="F114" s="1"/>
      <c r="G114" s="1">
        <v>1000</v>
      </c>
      <c r="H114" s="1"/>
      <c r="I114" s="1"/>
      <c r="J114" s="1">
        <f>SUM(D114:I114)</f>
        <v>1000</v>
      </c>
    </row>
    <row r="115" spans="1:10" ht="26">
      <c r="A115" s="25" t="s">
        <v>173</v>
      </c>
      <c r="B115" s="1" t="s">
        <v>171</v>
      </c>
      <c r="C115" s="1" t="s">
        <v>39</v>
      </c>
      <c r="D115" s="1" t="s">
        <v>172</v>
      </c>
      <c r="E115" s="1">
        <v>1000</v>
      </c>
      <c r="F115" s="1"/>
      <c r="G115" s="1"/>
      <c r="H115" s="1"/>
      <c r="I115" s="1"/>
      <c r="J115" s="1">
        <f>SUM(E115:I115)</f>
        <v>1000</v>
      </c>
    </row>
    <row r="116" spans="1:10" ht="26">
      <c r="A116" s="25" t="s">
        <v>41</v>
      </c>
      <c r="B116" s="1" t="s">
        <v>42</v>
      </c>
      <c r="C116" s="1" t="s">
        <v>43</v>
      </c>
      <c r="D116" s="1" t="s">
        <v>44</v>
      </c>
      <c r="E116" s="1"/>
      <c r="F116" s="1"/>
      <c r="G116" s="1"/>
      <c r="H116" s="1">
        <v>1000</v>
      </c>
      <c r="I116" s="1"/>
      <c r="J116" s="1">
        <f>SUM(E116:I116)</f>
        <v>1000</v>
      </c>
    </row>
    <row r="117" spans="1:10">
      <c r="A117" s="25" t="s">
        <v>72</v>
      </c>
      <c r="B117" s="1" t="s">
        <v>73</v>
      </c>
      <c r="C117" s="1"/>
      <c r="D117" s="1" t="s">
        <v>74</v>
      </c>
      <c r="E117" s="1"/>
      <c r="F117" s="1"/>
      <c r="G117" s="1"/>
      <c r="H117" s="1">
        <v>1000</v>
      </c>
      <c r="I117" s="1"/>
      <c r="J117" s="1">
        <f>SUM(H117:I117)</f>
        <v>1000</v>
      </c>
    </row>
    <row r="118" spans="1:10" ht="26">
      <c r="A118" s="25" t="s">
        <v>78</v>
      </c>
      <c r="B118" s="1" t="s">
        <v>79</v>
      </c>
      <c r="C118" s="1" t="s">
        <v>43</v>
      </c>
      <c r="D118" s="1"/>
      <c r="E118" s="1"/>
      <c r="F118" s="1"/>
      <c r="G118" s="1"/>
      <c r="H118" s="1">
        <v>900</v>
      </c>
      <c r="I118" s="1"/>
      <c r="J118" s="1">
        <f>SUM(H118:I118)</f>
        <v>900</v>
      </c>
    </row>
    <row r="119" spans="1:10" ht="26">
      <c r="A119" s="25" t="s">
        <v>83</v>
      </c>
      <c r="B119" s="1" t="s">
        <v>1</v>
      </c>
      <c r="C119" s="1" t="s">
        <v>43</v>
      </c>
      <c r="D119" s="1" t="s">
        <v>2</v>
      </c>
      <c r="E119" s="1"/>
      <c r="F119" s="1"/>
      <c r="G119" s="1"/>
      <c r="H119" s="1">
        <v>800</v>
      </c>
      <c r="I119" s="1"/>
      <c r="J119" s="1">
        <f>SUM(H119:I119)</f>
        <v>800</v>
      </c>
    </row>
    <row r="120" spans="1:10" ht="26">
      <c r="A120" s="25" t="s">
        <v>6</v>
      </c>
      <c r="B120" s="1" t="s">
        <v>7</v>
      </c>
      <c r="C120" s="1" t="s">
        <v>43</v>
      </c>
      <c r="D120" s="1" t="s">
        <v>8</v>
      </c>
      <c r="E120" s="1"/>
      <c r="F120" s="1"/>
      <c r="G120" s="1"/>
      <c r="H120" s="1">
        <v>700</v>
      </c>
      <c r="I120" s="1"/>
      <c r="J120" s="1">
        <f>SUM(H120:I120)</f>
        <v>700</v>
      </c>
    </row>
    <row r="121" spans="1:10">
      <c r="A121" s="25" t="s">
        <v>12</v>
      </c>
      <c r="B121" s="1" t="s">
        <v>13</v>
      </c>
      <c r="C121" s="1" t="s">
        <v>43</v>
      </c>
      <c r="D121" s="1" t="s">
        <v>14</v>
      </c>
      <c r="E121" s="1"/>
      <c r="F121" s="1"/>
      <c r="G121" s="1"/>
      <c r="H121" s="1">
        <v>650</v>
      </c>
      <c r="I121" s="1"/>
      <c r="J121" s="1">
        <f>SUM(H121:I121)</f>
        <v>650</v>
      </c>
    </row>
    <row r="122" spans="1:10">
      <c r="A122" s="4"/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1:10">
      <c r="A123" s="4"/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>
      <c r="A124" s="4"/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>
      <c r="A125" s="4"/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>
      <c r="A126" s="4"/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>
      <c r="A127" s="12" t="s">
        <v>30</v>
      </c>
      <c r="B127" s="12"/>
      <c r="C127" s="12"/>
      <c r="D127" s="12"/>
      <c r="E127" s="21"/>
      <c r="F127" s="14"/>
      <c r="G127" s="14"/>
      <c r="H127" s="14"/>
      <c r="I127" s="14"/>
      <c r="J127" s="14"/>
    </row>
    <row r="128" spans="1:10">
      <c r="A128" s="22"/>
      <c r="B128" s="22"/>
      <c r="C128" s="22"/>
      <c r="D128" s="22"/>
      <c r="E128" s="23"/>
      <c r="F128" s="14"/>
      <c r="G128" s="14"/>
      <c r="H128" s="14"/>
      <c r="I128" s="14"/>
      <c r="J128" s="14"/>
    </row>
    <row r="129" spans="1:10" ht="16">
      <c r="A129" s="15" t="s">
        <v>46</v>
      </c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4">
      <c r="A130" s="19" t="s">
        <v>18</v>
      </c>
      <c r="B130" s="19" t="s">
        <v>19</v>
      </c>
      <c r="C130" s="19" t="s">
        <v>176</v>
      </c>
      <c r="D130" s="19" t="s">
        <v>20</v>
      </c>
      <c r="E130" s="19" t="s">
        <v>21</v>
      </c>
      <c r="F130" s="19" t="s">
        <v>178</v>
      </c>
      <c r="G130" s="19" t="s">
        <v>179</v>
      </c>
      <c r="H130" s="19" t="s">
        <v>22</v>
      </c>
      <c r="I130" s="19" t="s">
        <v>23</v>
      </c>
      <c r="J130" s="2" t="s">
        <v>180</v>
      </c>
    </row>
    <row r="131" spans="1:10" ht="14">
      <c r="A131" s="20" t="s">
        <v>31</v>
      </c>
      <c r="B131" s="20" t="s">
        <v>32</v>
      </c>
      <c r="C131" s="20" t="s">
        <v>33</v>
      </c>
      <c r="D131" s="20" t="s">
        <v>34</v>
      </c>
      <c r="E131" s="19"/>
      <c r="F131" s="20"/>
      <c r="G131" s="20">
        <v>1000</v>
      </c>
      <c r="H131" s="20"/>
      <c r="I131" s="20"/>
      <c r="J131" s="26">
        <f>SUM(E131:I131)</f>
        <v>1000</v>
      </c>
    </row>
    <row r="132" spans="1:10">
      <c r="A132" s="1" t="s">
        <v>139</v>
      </c>
      <c r="B132" s="1" t="s">
        <v>140</v>
      </c>
      <c r="C132" s="1" t="s">
        <v>141</v>
      </c>
      <c r="D132" s="1" t="s">
        <v>40</v>
      </c>
      <c r="E132" s="1"/>
      <c r="F132" s="1"/>
      <c r="G132" s="1"/>
      <c r="H132" s="1">
        <v>1000</v>
      </c>
      <c r="I132" s="1"/>
      <c r="J132" s="1">
        <f>SUM(H132:I132)</f>
        <v>1000</v>
      </c>
    </row>
    <row r="133" spans="1:10" ht="26">
      <c r="A133" s="16" t="s">
        <v>66</v>
      </c>
      <c r="B133" s="17" t="s">
        <v>67</v>
      </c>
      <c r="C133" s="1" t="s">
        <v>43</v>
      </c>
      <c r="D133" s="17" t="s">
        <v>68</v>
      </c>
      <c r="E133" s="1"/>
      <c r="F133" s="1"/>
      <c r="G133" s="1"/>
      <c r="H133" s="1">
        <v>1000</v>
      </c>
      <c r="I133" s="1"/>
      <c r="J133" s="1">
        <f>SUM(H133:I133)</f>
        <v>1000</v>
      </c>
    </row>
    <row r="134" spans="1:10">
      <c r="A134" s="16" t="s">
        <v>69</v>
      </c>
      <c r="B134" s="17" t="s">
        <v>70</v>
      </c>
      <c r="C134" s="1" t="s">
        <v>43</v>
      </c>
      <c r="D134" s="17" t="s">
        <v>71</v>
      </c>
      <c r="E134" s="1"/>
      <c r="F134" s="1"/>
      <c r="G134" s="1"/>
      <c r="H134" s="1">
        <v>900</v>
      </c>
      <c r="I134" s="1"/>
      <c r="J134" s="1">
        <f>SUM(H134:I134)</f>
        <v>900</v>
      </c>
    </row>
    <row r="135" spans="1:10" ht="26">
      <c r="A135" s="16" t="s">
        <v>75</v>
      </c>
      <c r="B135" s="17" t="s">
        <v>76</v>
      </c>
      <c r="C135" s="1" t="s">
        <v>43</v>
      </c>
      <c r="D135" s="17" t="s">
        <v>77</v>
      </c>
      <c r="E135" s="1"/>
      <c r="F135" s="1"/>
      <c r="G135" s="1"/>
      <c r="H135" s="1">
        <v>800</v>
      </c>
      <c r="I135" s="1"/>
      <c r="J135" s="1">
        <f>SUM(H135:I135)</f>
        <v>800</v>
      </c>
    </row>
    <row r="136" spans="1:10">
      <c r="A136" s="16" t="s">
        <v>80</v>
      </c>
      <c r="B136" s="17" t="s">
        <v>81</v>
      </c>
      <c r="C136" s="1" t="s">
        <v>43</v>
      </c>
      <c r="D136" s="18" t="s">
        <v>82</v>
      </c>
      <c r="E136" s="1"/>
      <c r="F136" s="1"/>
      <c r="G136" s="1"/>
      <c r="H136" s="1">
        <v>700</v>
      </c>
      <c r="I136" s="1"/>
      <c r="J136" s="1">
        <f>SUM(H136:I136)</f>
        <v>700</v>
      </c>
    </row>
    <row r="137" spans="1:10">
      <c r="A137" s="16" t="s">
        <v>9</v>
      </c>
      <c r="B137" s="17" t="s">
        <v>10</v>
      </c>
      <c r="C137" s="1" t="s">
        <v>43</v>
      </c>
      <c r="D137" s="17" t="s">
        <v>11</v>
      </c>
      <c r="E137" s="1"/>
      <c r="F137" s="1"/>
      <c r="G137" s="1"/>
      <c r="H137" s="1">
        <v>650</v>
      </c>
      <c r="I137" s="1"/>
      <c r="J137" s="1">
        <f>SUM(H137:I137)</f>
        <v>650</v>
      </c>
    </row>
    <row r="139" spans="1:10" ht="26"/>
    <row r="140" spans="1:10" ht="26"/>
  </sheetData>
  <sheetCalcPr fullCalcOnLoad="1"/>
  <sortState ref="A5:J19">
    <sortCondition descending="1" ref="J5:J19"/>
  </sortState>
  <mergeCells count="5">
    <mergeCell ref="A1:E2"/>
    <mergeCell ref="A4:D4"/>
    <mergeCell ref="A35:E36"/>
    <mergeCell ref="A102:E103"/>
    <mergeCell ref="A127:E128"/>
  </mergeCells>
  <phoneticPr fontId="4" type="noConversion"/>
  <hyperlinks>
    <hyperlink ref="D136" r:id="rId1"/>
  </hyperlinks>
  <pageMargins left="0.75196850393700787" right="0.75196850393700787" top="1" bottom="1" header="0.5" footer="0.5"/>
  <pageSetup paperSize="0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Sachs</dc:creator>
  <cp:lastModifiedBy>Andreas Sachs</cp:lastModifiedBy>
  <dcterms:created xsi:type="dcterms:W3CDTF">2021-08-06T09:16:22Z</dcterms:created>
  <dcterms:modified xsi:type="dcterms:W3CDTF">2021-09-05T11:23:53Z</dcterms:modified>
</cp:coreProperties>
</file>